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tained Earning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<sst xmlns="http://schemas.openxmlformats.org/spreadsheetml/2006/main" count="25" uniqueCount="25">
  <si>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AnalystNook — Statement of Retained Earnings Template</t>
  </si>
  <si>
    <t xml:space="preserve">Enter your company name, then fill in the blue cells. Ending Retained Earnings rolls forward automatically each year.</t>
  </si>
  <si>
    <t xml:space="preserve">Company Name:</t>
  </si>
  <si>
    <t xml:space="preserve">Sample Manufacturing Co.</t>
  </si>
  <si>
    <t xml:space="preserve">Statement Period:</t>
  </si>
  <si>
    <t xml:space="preserve">Fiscal Years 2022–2026</t>
  </si>
  <si>
    <t xml:space="preserve">FY2022</t>
  </si>
  <si>
    <t xml:space="preserve">FY2023</t>
  </si>
  <si>
    <t xml:space="preserve">FY2024</t>
  </si>
  <si>
    <t xml:space="preserve">FY2025</t>
  </si>
  <si>
    <t xml:space="preserve">FY2026</t>
  </si>
  <si>
    <t xml:space="preserve">Beginning Retained Earnings</t>
  </si>
  <si>
    <t xml:space="preserve">Add: Net Income (from P&amp;L)</t>
  </si>
  <si>
    <t xml:space="preserve">Less: Dividends / Owner Draws Paid</t>
  </si>
  <si>
    <t xml:space="preserve">Ending Retained Earnings</t>
  </si>
  <si>
    <t xml:space="preserve">Year-over-Year Change in Retained Earnings</t>
  </si>
  <si>
    <t xml:space="preserve">n/a</t>
  </si>
  <si>
    <t xml:space="preserve">How to use this template</t>
  </si>
  <si>
    <t xml:space="preserve">1. Beginning Retained Earnings for your first year comes from the prior period's balance sheet (or is $0 for a brand-new company).</t>
  </si>
  <si>
    <t xml:space="preserve">2. Net Income comes straight from the bottom line of your Profit and Loss Statement for the same period.</t>
  </si>
  <si>
    <t xml:space="preserve">3. Dividends / Owner Draws is cash actually paid out to owners or shareholders during the period — not declared-but-unpaid amounts.</t>
  </si>
  <si>
    <t xml:space="preserve">4. Every year after Year 1 pulls its Beginning balance automatically from the prior year's Ending balance, so the statement always ties out.</t>
  </si>
  <si>
    <t xml:space="preserve">5. A shrinking or negative Ending Retained Earnings across several years is worth investigating — see the full guide on AnalystNook for what it usually signals.</t>
  </si>
  <si>
    <t xml:space="preserve">Blue text on yellow = enter your own numbers here</t>
  </si>
  <si>
    <t xml:space="preserve">Black = calculates automatically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</si>
</sst>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.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B4C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1A2B4C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595959"/>
      <name val="Arial"/>
      <family val="0"/>
      <charset val="1"/>
    </font>
    <font>
      <b val="true"/>
      <sz val="12"/>
      <color rgb="FF1A2B4C"/>
      <name val="Arial"/>
      <family val="0"/>
      <charset val="1"/>
    </font>
    <font>
      <sz val="10"/>
      <color rgb="FF333333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A2B4C"/>
        <bgColor rgb="FF333333"/>
      </patternFill>
    </fill>
    <fill>
      <patternFill patternType="solid">
        <fgColor rgb="FFF2F4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8" fillId="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78787"/>
      <rgbColor rgb="FF9999FF"/>
      <rgbColor rgb="FFBE4B48"/>
      <rgbColor rgb="FFF2F4F7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46AAC4"/>
      <rgbColor rgb="FF98B855"/>
      <rgbColor rgb="FFFFCC00"/>
      <rgbColor rgb="FFFF9900"/>
      <rgbColor rgb="FFFF6600"/>
      <rgbColor rgb="FF7D5FA0"/>
      <rgbColor rgb="FF969696"/>
      <rgbColor rgb="FF1A2B4C"/>
      <rgbColor rgb="FF339966"/>
      <rgbColor rgb="FF003300"/>
      <rgbColor rgb="FF333300"/>
      <rgbColor rgb="FF993300"/>
      <rgbColor rgb="FF993366"/>
      <rgbColor rgb="FF59595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Ending Retained Earnings by Year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"Ending Retained Earnings"</c:f>
              <c:strCache>
                <c:ptCount val="1"/>
                <c:pt idx="0">
                  <c:v>Ending Retained Earnings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'Retained Earnings'!$C$8:$G$8</c:f>
              <c:multiLvlStrCache>
                <c:ptCount val="1"/>
                <c:lvl>
                  <c:pt idx="0">
                    <c:v>FY2026</c:v>
                  </c:pt>
                </c:lvl>
                <c:lvl>
                  <c:pt idx="0">
                    <c:v>FY2025</c:v>
                  </c:pt>
                </c:lvl>
                <c:lvl>
                  <c:pt idx="0">
                    <c:v>FY2024</c:v>
                  </c:pt>
                </c:lvl>
                <c:lvl>
                  <c:pt idx="0">
                    <c:v>FY2023</c:v>
                  </c:pt>
                </c:lvl>
                <c:lvl>
                  <c:pt idx="0">
                    <c:v>FY2022</c:v>
                  </c:pt>
                </c:lvl>
              </c:multiLvlStrCache>
            </c:multiLvlStrRef>
          </c:cat>
          <c:val>
            <c:numRef>
              <c:f>'Retained Earnings'!$C$12</c:f>
              <c:numCache>
                <c:formatCode>\$#,##0;"($"#,##0\);\-</c:formatCode>
                <c:ptCount val="1"/>
                <c:pt idx="0">
                  <c:v>229000</c:v>
                </c:pt>
              </c:numCache>
            </c:numRef>
          </c:val>
          <c:smooth val="1"/>
        </c:ser>
        <c:ser>
          <c:idx val="1"/>
          <c:order val="1"/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'Retained Earnings'!$C$8:$G$8</c:f>
              <c:multiLvlStrCache>
                <c:ptCount val="1"/>
                <c:lvl>
                  <c:pt idx="0">
                    <c:v>FY2026</c:v>
                  </c:pt>
                </c:lvl>
                <c:lvl>
                  <c:pt idx="0">
                    <c:v>FY2025</c:v>
                  </c:pt>
                </c:lvl>
                <c:lvl>
                  <c:pt idx="0">
                    <c:v>FY2024</c:v>
                  </c:pt>
                </c:lvl>
                <c:lvl>
                  <c:pt idx="0">
                    <c:v>FY2023</c:v>
                  </c:pt>
                </c:lvl>
                <c:lvl>
                  <c:pt idx="0">
                    <c:v>FY2022</c:v>
                  </c:pt>
                </c:lvl>
              </c:multiLvlStrCache>
            </c:multiLvlStrRef>
          </c:cat>
          <c:val>
            <c:numRef>
              <c:f>'Retained Earnings'!$D$12</c:f>
              <c:numCache>
                <c:formatCode>\$#,##0;"($"#,##0\);\-</c:formatCode>
                <c:ptCount val="1"/>
                <c:pt idx="0">
                  <c:v>278500</c:v>
                </c:pt>
              </c:numCache>
            </c:numRef>
          </c:val>
          <c:smooth val="1"/>
        </c:ser>
        <c:ser>
          <c:idx val="2"/>
          <c:order val="2"/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'Retained Earnings'!$C$8:$G$8</c:f>
              <c:multiLvlStrCache>
                <c:ptCount val="1"/>
                <c:lvl>
                  <c:pt idx="0">
                    <c:v>FY2026</c:v>
                  </c:pt>
                </c:lvl>
                <c:lvl>
                  <c:pt idx="0">
                    <c:v>FY2025</c:v>
                  </c:pt>
                </c:lvl>
                <c:lvl>
                  <c:pt idx="0">
                    <c:v>FY2024</c:v>
                  </c:pt>
                </c:lvl>
                <c:lvl>
                  <c:pt idx="0">
                    <c:v>FY2023</c:v>
                  </c:pt>
                </c:lvl>
                <c:lvl>
                  <c:pt idx="0">
                    <c:v>FY2022</c:v>
                  </c:pt>
                </c:lvl>
              </c:multiLvlStrCache>
            </c:multiLvlStrRef>
          </c:cat>
          <c:val>
            <c:numRef>
              <c:f>'Retained Earnings'!$E$12</c:f>
              <c:numCache>
                <c:formatCode>\$#,##0;"($"#,##0\);\-</c:formatCode>
                <c:ptCount val="1"/>
                <c:pt idx="0">
                  <c:v>324700</c:v>
                </c:pt>
              </c:numCache>
            </c:numRef>
          </c:val>
          <c:smooth val="1"/>
        </c:ser>
        <c:ser>
          <c:idx val="3"/>
          <c:order val="3"/>
          <c:spPr>
            <a:solidFill>
              <a:srgbClr val="7d5fa0"/>
            </a:solidFill>
            <a:ln w="2844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'Retained Earnings'!$C$8:$G$8</c:f>
              <c:multiLvlStrCache>
                <c:ptCount val="1"/>
                <c:lvl>
                  <c:pt idx="0">
                    <c:v>FY2026</c:v>
                  </c:pt>
                </c:lvl>
                <c:lvl>
                  <c:pt idx="0">
                    <c:v>FY2025</c:v>
                  </c:pt>
                </c:lvl>
                <c:lvl>
                  <c:pt idx="0">
                    <c:v>FY2024</c:v>
                  </c:pt>
                </c:lvl>
                <c:lvl>
                  <c:pt idx="0">
                    <c:v>FY2023</c:v>
                  </c:pt>
                </c:lvl>
                <c:lvl>
                  <c:pt idx="0">
                    <c:v>FY2022</c:v>
                  </c:pt>
                </c:lvl>
              </c:multiLvlStrCache>
            </c:multiLvlStrRef>
          </c:cat>
          <c:val>
            <c:numRef>
              <c:f>'Retained Earnings'!$F$12</c:f>
              <c:numCache>
                <c:formatCode>\$#,##0;"($"#,##0\);\-</c:formatCode>
                <c:ptCount val="1"/>
                <c:pt idx="0">
                  <c:v>379500</c:v>
                </c:pt>
              </c:numCache>
            </c:numRef>
          </c:val>
          <c:smooth val="1"/>
        </c:ser>
        <c:ser>
          <c:idx val="4"/>
          <c:order val="4"/>
          <c:spPr>
            <a:solidFill>
              <a:srgbClr val="46aac4"/>
            </a:solidFill>
            <a:ln w="28440">
              <a:solidFill>
                <a:srgbClr val="46aac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'Retained Earnings'!$C$8:$G$8</c:f>
              <c:multiLvlStrCache>
                <c:ptCount val="1"/>
                <c:lvl>
                  <c:pt idx="0">
                    <c:v>FY2026</c:v>
                  </c:pt>
                </c:lvl>
                <c:lvl>
                  <c:pt idx="0">
                    <c:v>FY2025</c:v>
                  </c:pt>
                </c:lvl>
                <c:lvl>
                  <c:pt idx="0">
                    <c:v>FY2024</c:v>
                  </c:pt>
                </c:lvl>
                <c:lvl>
                  <c:pt idx="0">
                    <c:v>FY2023</c:v>
                  </c:pt>
                </c:lvl>
                <c:lvl>
                  <c:pt idx="0">
                    <c:v>FY2022</c:v>
                  </c:pt>
                </c:lvl>
              </c:multiLvlStrCache>
            </c:multiLvlStrRef>
          </c:cat>
          <c:val>
            <c:numRef>
              <c:f>'Retained Earnings'!$G$12</c:f>
              <c:numCache>
                <c:formatCode>\$#,##0;"($"#,##0\);\-</c:formatCode>
                <c:ptCount val="1"/>
                <c:pt idx="0">
                  <c:v>442900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89506609"/>
        <c:axId val="46024259"/>
      </c:lineChart>
      <c:catAx>
        <c:axId val="8950660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Fiscal 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024259"/>
        <c:crosses val="autoZero"/>
        <c:auto val="1"/>
        <c:lblAlgn val="ctr"/>
        <c:lblOffset val="100"/>
        <c:noMultiLvlLbl val="0"/>
      </c:catAx>
      <c:valAx>
        <c:axId val="4602425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Retained Earnings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50660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24</xdr:row>
      <xdr:rowOff>0</xdr:rowOff>
    </xdr:from>
    <xdr:to>
      <xdr:col>6</xdr:col>
      <xdr:colOff>136080</xdr:colOff>
      <xdr:row>39</xdr:row>
      <xdr:rowOff>21960</xdr:rowOff>
    </xdr:to>
    <xdr:graphicFrame>
      <xdr:nvGraphicFramePr>
        <xdr:cNvPr id="0" name="Chart 1"/>
        <xdr:cNvGraphicFramePr/>
      </xdr:nvGraphicFramePr>
      <xdr:xfrm>
        <a:off x="141120" y="590544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7" min="3" style="0" width="15"/>
  </cols>
  <sheetData>
    <row r="2" customFormat="false" ht="25.5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19.5" hidden="false" customHeight="true" outlineLevel="0" collapsed="false">
      <c r="B3" s="2" t="s">
        <v>1</v>
      </c>
      <c r="C3" s="2"/>
      <c r="D3" s="2"/>
      <c r="E3" s="2"/>
      <c r="F3" s="2"/>
      <c r="G3" s="2"/>
    </row>
    <row r="5" customFormat="false" ht="15" hidden="false" customHeight="true" outlineLevel="0" collapsed="false">
      <c r="B5" s="3" t="s">
        <v>2</v>
      </c>
      <c r="C5" s="4" t="s">
        <v>3</v>
      </c>
      <c r="D5" s="4"/>
      <c r="E5" s="4"/>
    </row>
    <row r="6" customFormat="false" ht="15" hidden="false" customHeight="true" outlineLevel="0" collapsed="false">
      <c r="B6" s="3" t="s">
        <v>4</v>
      </c>
      <c r="C6" s="4" t="s">
        <v>5</v>
      </c>
      <c r="D6" s="4"/>
      <c r="E6" s="4"/>
    </row>
    <row r="8" customFormat="false" ht="19.5" hidden="false" customHeight="true" outlineLevel="0" collapsed="false">
      <c r="B8" s="5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customFormat="false" ht="31.5" hidden="false" customHeight="true" outlineLevel="0" collapsed="false">
      <c r="B9" s="7" t="s">
        <v>11</v>
      </c>
      <c r="C9" s="8" t="n">
        <v>185000</v>
      </c>
      <c r="D9" s="9" t="n">
        <f aca="false">C12</f>
        <v>229000</v>
      </c>
      <c r="E9" s="9" t="n">
        <f aca="false">D12</f>
        <v>278500</v>
      </c>
      <c r="F9" s="9" t="n">
        <f aca="false">E12</f>
        <v>324700</v>
      </c>
      <c r="G9" s="9" t="n">
        <f aca="false">F12</f>
        <v>379500</v>
      </c>
    </row>
    <row r="10" customFormat="false" ht="31.5" hidden="false" customHeight="true" outlineLevel="0" collapsed="false">
      <c r="B10" s="3" t="s">
        <v>12</v>
      </c>
      <c r="C10" s="8" t="n">
        <v>64000</v>
      </c>
      <c r="D10" s="8" t="n">
        <v>71500</v>
      </c>
      <c r="E10" s="8" t="n">
        <v>68200</v>
      </c>
      <c r="F10" s="8" t="n">
        <v>79800</v>
      </c>
      <c r="G10" s="8" t="n">
        <v>88400</v>
      </c>
    </row>
    <row r="11" customFormat="false" ht="31.5" hidden="false" customHeight="true" outlineLevel="0" collapsed="false">
      <c r="B11" s="3" t="s">
        <v>13</v>
      </c>
      <c r="C11" s="8" t="n">
        <v>20000</v>
      </c>
      <c r="D11" s="8" t="n">
        <v>22000</v>
      </c>
      <c r="E11" s="8" t="n">
        <v>22000</v>
      </c>
      <c r="F11" s="8" t="n">
        <v>25000</v>
      </c>
      <c r="G11" s="8" t="n">
        <v>25000</v>
      </c>
    </row>
    <row r="12" customFormat="false" ht="31.5" hidden="false" customHeight="true" outlineLevel="0" collapsed="false">
      <c r="B12" s="10" t="s">
        <v>14</v>
      </c>
      <c r="C12" s="11" t="n">
        <f aca="false">C9+C10-C11</f>
        <v>229000</v>
      </c>
      <c r="D12" s="11" t="n">
        <f aca="false">D9+D10-D11</f>
        <v>278500</v>
      </c>
      <c r="E12" s="11" t="n">
        <f aca="false">E9+E10-E11</f>
        <v>324700</v>
      </c>
      <c r="F12" s="11" t="n">
        <f aca="false">F9+F10-F11</f>
        <v>379500</v>
      </c>
      <c r="G12" s="11" t="n">
        <f aca="false">G9+G10-G11</f>
        <v>442900</v>
      </c>
    </row>
    <row r="14" customFormat="false" ht="19.5" hidden="false" customHeight="true" outlineLevel="0" collapsed="false">
      <c r="B14" s="7" t="s">
        <v>15</v>
      </c>
      <c r="C14" s="12" t="s">
        <v>16</v>
      </c>
      <c r="D14" s="13" t="n">
        <f aca="false">IFERROR((D12-C12)/ABS(C12),"n/a")</f>
        <v>0.216157205240175</v>
      </c>
      <c r="E14" s="13" t="n">
        <f aca="false">IFERROR((E12-D12)/ABS(D12),"n/a")</f>
        <v>0.16588868940754</v>
      </c>
      <c r="F14" s="13" t="n">
        <f aca="false">IFERROR((F12-E12)/ABS(E12),"n/a")</f>
        <v>0.168771173390822</v>
      </c>
      <c r="G14" s="13" t="n">
        <f aca="false">IFERROR((G12-F12)/ABS(F12),"n/a")</f>
        <v>0.167061923583663</v>
      </c>
    </row>
    <row r="16" customFormat="false" ht="15" hidden="false" customHeight="true" outlineLevel="0" collapsed="false">
      <c r="B16" s="14" t="s">
        <v>17</v>
      </c>
      <c r="C16" s="14"/>
      <c r="D16" s="14"/>
      <c r="E16" s="14"/>
      <c r="F16" s="14"/>
      <c r="G16" s="14"/>
    </row>
    <row r="17" customFormat="false" ht="18" hidden="false" customHeight="true" outlineLevel="0" collapsed="false">
      <c r="B17" s="15" t="s">
        <v>18</v>
      </c>
      <c r="C17" s="15"/>
      <c r="D17" s="15"/>
      <c r="E17" s="15"/>
      <c r="F17" s="15"/>
      <c r="G17" s="15"/>
    </row>
    <row r="18" customFormat="false" ht="18" hidden="false" customHeight="true" outlineLevel="0" collapsed="false">
      <c r="B18" s="15" t="s">
        <v>19</v>
      </c>
      <c r="C18" s="15"/>
      <c r="D18" s="15"/>
      <c r="E18" s="15"/>
      <c r="F18" s="15"/>
      <c r="G18" s="15"/>
    </row>
    <row r="19" customFormat="false" ht="18" hidden="false" customHeight="true" outlineLevel="0" collapsed="false">
      <c r="B19" s="15" t="s">
        <v>20</v>
      </c>
      <c r="C19" s="15"/>
      <c r="D19" s="15"/>
      <c r="E19" s="15"/>
      <c r="F19" s="15"/>
      <c r="G19" s="15"/>
    </row>
    <row r="20" customFormat="false" ht="18" hidden="false" customHeight="true" outlineLevel="0" collapsed="false">
      <c r="B20" s="15" t="s">
        <v>21</v>
      </c>
      <c r="C20" s="15"/>
      <c r="D20" s="15"/>
      <c r="E20" s="15"/>
      <c r="F20" s="15"/>
      <c r="G20" s="15"/>
    </row>
    <row r="21" customFormat="false" ht="18" hidden="false" customHeight="true" outlineLevel="0" collapsed="false">
      <c r="B21" s="15" t="s">
        <v>22</v>
      </c>
      <c r="C21" s="15"/>
      <c r="D21" s="15"/>
      <c r="E21" s="15"/>
      <c r="F21" s="15"/>
      <c r="G21" s="15"/>
    </row>
    <row r="23" customFormat="false" ht="15" hidden="false" customHeight="true" outlineLevel="0" collapsed="false">
      <c r="B23" s="16" t="s">
        <v>23</v>
      </c>
      <c r="C23" s="16"/>
      <c r="D23" s="16"/>
      <c r="E23" s="17" t="s">
        <v>24</v>
      </c>
      <c r="F23" s="17"/>
      <c r="G23" s="17"/>
    </row>
  </sheetData>
  <mergeCells count="12">
    <mergeCell ref="B2:G2"/>
    <mergeCell ref="B3:G3"/>
    <mergeCell ref="C5:E5"/>
    <mergeCell ref="C6:E6"/>
    <mergeCell ref="B16:G16"/>
    <mergeCell ref="B17:G17"/>
    <mergeCell ref="B18:G18"/>
    <mergeCell ref="B19:G19"/>
    <mergeCell ref="B20:G20"/>
    <mergeCell ref="B21:G21"/>
    <mergeCell ref="B23:D23"/>
    <mergeCell ref="E23:G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2026-09-10T03:22:43Z</dcterms:created>
  <dc:creator>openpyxl</dc:creator>
  <dc:description/>
  <dc:language>en-US</dc:language>
  <cp:lastModifiedBy/>
  <dcterms:modified xsi:type="dcterms:W3CDTF">2026-09-10T03:22:55Z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