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Bank Reconciliation" sheetId="2" state="visible" r:id="rId4"/>
    <sheet name="Monthly Tracker"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<sst xmlns="http://schemas.openxmlformats.org/spreadsheetml/2006/main" count="86" uniqueCount="70">
  <si>
    <t xml:space="preserve">Bank Reconciliation Template — Instructions</t>
  </si>
  <si>
    <t xml:space="preserve">This workbook reconciles your bank statement balance to your books (cash account) each month, the same way an accountant or bookkeeper would.</t>
  </si>
  <si>
    <t xml:space="preserve">HOW TO USE IT</t>
  </si>
  <si>
    <t xml:space="preserve">1. Open the 'Bank Reconciliation' tab.</t>
  </si>
  <si>
    <t xml:space="preserve">2. Enter the ending balance shown on your bank statement, and the ending cash balance from your books, in the yellow input cells.</t>
  </si>
  <si>
    <t xml:space="preserve">3. List any deposits in transit (money you've recorded but the bank hasn't posted yet) and outstanding checks (checks you've written but that haven't cleared) in the two detail tables.</t>
  </si>
  <si>
    <t xml:space="preserve">4. List any book-side adjustments — interest earned, bank fees, NSF checks, or other charges the bank took out that you haven't recorded yet — in the two adjustment tables.</t>
  </si>
  <si>
    <t xml:space="preserve">5. The sheet automatically calculates your Adjusted Bank Balance and Adjusted Book Balance. When they match, the Status cell turns green and reads 'Reconciled'. If they don't match, it turns red and flags the dollar difference so you know how far off you are.</t>
  </si>
  <si>
    <t xml:space="preserve">6. Repeat every month. Use the 'Monthly Tracker' tab to log each month's result so you can see your reconciliation history at a glance and spot a recurring problem early.</t>
  </si>
  <si>
    <t xml:space="preserve">LEGEND</t>
  </si>
  <si>
    <t xml:space="preserve">Yellow cells = enter your own numbers here.</t>
  </si>
  <si>
    <t xml:space="preserve">White cells with formulas = calculated automatically. Don't type over these.</t>
  </si>
  <si>
    <t xml:space="preserve">EXAMPLE</t>
  </si>
  <si>
    <t xml:space="preserve">The first row of each detail table is filled in with a sample entry so you can see the expected format. Delete the sample row (or overwrite it) before entering your own data.</t>
  </si>
  <si>
    <t xml:space="preserve">Need the full walkthrough, common mistakes, and a worked example? See the companion guide on AnalystNook: analystnook.com/bank-reconciliation-template/</t>
  </si>
  <si>
    <t xml:space="preserve">Bank Reconciliation Template</t>
  </si>
  <si>
    <t xml:space="preserve">Company Name:</t>
  </si>
  <si>
    <t xml:space="preserve">Acme Consulting LLC</t>
  </si>
  <si>
    <t xml:space="preserve">Bank Account:</t>
  </si>
  <si>
    <t xml:space="preserve">Operating Checking – Bank of Example #1234</t>
  </si>
  <si>
    <t xml:space="preserve">Statement Period Ending:</t>
  </si>
  <si>
    <t xml:space="preserve">2026-08-31</t>
  </si>
  <si>
    <t xml:space="preserve">BALANCE PER BANK STATEMENT</t>
  </si>
  <si>
    <t xml:space="preserve">DEPOSITS IN TRANSIT</t>
  </si>
  <si>
    <t xml:space="preserve">Ending Balance per Bank Statement</t>
  </si>
  <si>
    <t xml:space="preserve">Date</t>
  </si>
  <si>
    <t xml:space="preserve">Description</t>
  </si>
  <si>
    <t xml:space="preserve">Amount</t>
  </si>
  <si>
    <t xml:space="preserve">Add: Deposits in Transit</t>
  </si>
  <si>
    <t xml:space="preserve">2026-08-29</t>
  </si>
  <si>
    <t xml:space="preserve">Client payment - Invoice #1042 (deposited, not yet cleared)</t>
  </si>
  <si>
    <t xml:space="preserve">Less: Outstanding Checks</t>
  </si>
  <si>
    <t xml:space="preserve">Adjusted Bank Balance</t>
  </si>
  <si>
    <t xml:space="preserve">BALANCE PER BOOKS (CASH ACCOUNT)</t>
  </si>
  <si>
    <t xml:space="preserve">Ending Balance per General Ledger</t>
  </si>
  <si>
    <t xml:space="preserve">Add: Interest Earned / Other Credits</t>
  </si>
  <si>
    <t xml:space="preserve">Less: Bank Fees / NSF Checks / Other Charges</t>
  </si>
  <si>
    <t xml:space="preserve">Adjusted Book Balance</t>
  </si>
  <si>
    <t xml:space="preserve">Total Deposits in Transit</t>
  </si>
  <si>
    <t xml:space="preserve">RECONCILIATION CHECK</t>
  </si>
  <si>
    <t xml:space="preserve">OUTSTANDING CHECKS</t>
  </si>
  <si>
    <t xml:space="preserve">Check # / Payee</t>
  </si>
  <si>
    <t xml:space="preserve">2026-08-22</t>
  </si>
  <si>
    <t xml:space="preserve">#1071 - Riverside Office Supply</t>
  </si>
  <si>
    <t xml:space="preserve">Difference</t>
  </si>
  <si>
    <t xml:space="preserve">Status</t>
  </si>
  <si>
    <t xml:space="preserve">Total Outstanding Checks</t>
  </si>
  <si>
    <t xml:space="preserve">BOOK-SIDE ADDITIONS (Interest, etc.)</t>
  </si>
  <si>
    <t xml:space="preserve">Interest earned per bank statement</t>
  </si>
  <si>
    <t xml:space="preserve">Total Additions</t>
  </si>
  <si>
    <t xml:space="preserve">BOOK-SIDE DEDUCTIONS (Fees, NSF, etc.)</t>
  </si>
  <si>
    <t xml:space="preserve">Monthly account service fee</t>
  </si>
  <si>
    <t xml:space="preserve">Total Deductions</t>
  </si>
  <si>
    <t xml:space="preserve">Sample rows shown in yellow above are examples - delete or overwrite before entering your own data.</t>
  </si>
  <si>
    <t xml:space="preserve">12-Month Reconciliation Tracker</t>
  </si>
  <si>
    <t xml:space="preserve">Month</t>
  </si>
  <si>
    <t xml:space="preserve">Notes</t>
  </si>
  <si>
    <t xml:space="preserve">Jan</t>
  </si>
  <si>
    <t xml:space="preserve">Example row - clears each month once you've entered this month's balances above.</t>
  </si>
  <si>
    <t xml:space="preserve">Feb</t>
  </si>
  <si>
    <t xml:space="preserve">Mar</t>
  </si>
  <si>
    <t xml:space="preserve">Apr</t>
  </si>
  <si>
    <t xml:space="preserve">May</t>
  </si>
  <si>
    <t xml:space="preserve">Jun</t>
  </si>
  <si>
    <t xml:space="preserve">Jul</t>
  </si>
  <si>
    <t xml:space="preserve">Aug</t>
  </si>
  <si>
    <t xml:space="preserve">Sep</t>
  </si>
  <si>
    <t xml:space="preserve">Oct</t>
  </si>
  <si>
    <t xml:space="preserve">Nov</t>
  </si>
  <si>
    <t xml:space="preserve">Dec</t>
  </si>
</sst>
</file>

<file path=xl/styles.xml><?xml version="1.0" encoding="utf-8"?>
<styleSheet xmlns="http://schemas.openxmlformats.org/spreadsheetml/2006/main">
  <numFmts count="3">
    <numFmt numFmtId="164" formatCode="General"/>
    <numFmt numFmtId="165" formatCode="yyyy\-mm\-dd"/>
    <numFmt numFmtId="166" formatCode="\$#,##0.00;&quot;($&quot;#,##0.00\);\-"/>
  </numFmts>
  <fonts count="11">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11"/>
      <color rgb="FF000000"/>
      <name val="Arial"/>
      <family val="0"/>
      <charset val="1"/>
    </font>
    <font>
      <b val="true"/>
      <sz val="11"/>
      <color rgb="FF000000"/>
      <name val="Arial"/>
      <family val="0"/>
      <charset val="1"/>
    </font>
    <font>
      <sz val="11"/>
      <color rgb="FF0000FF"/>
      <name val="Arial"/>
      <family val="0"/>
      <charset val="1"/>
    </font>
    <font>
      <b val="true"/>
      <sz val="12"/>
      <color rgb="FFFFFFFF"/>
      <name val="Arial"/>
      <family val="0"/>
      <charset val="1"/>
    </font>
    <font>
      <b val="true"/>
      <sz val="10"/>
      <color rgb="FFFFFFFF"/>
      <name val="Arial"/>
      <family val="0"/>
      <charset val="1"/>
    </font>
    <font>
      <i val="true"/>
      <sz val="9"/>
      <color rgb="FF666666"/>
      <name val="Arial"/>
      <family val="0"/>
      <charset val="1"/>
    </font>
  </fonts>
  <fills count="7">
    <fill>
      <patternFill patternType="none"/>
    </fill>
    <fill>
      <patternFill patternType="gray125"/>
    </fill>
    <fill>
      <patternFill patternType="solid">
        <fgColor rgb="FF1F4E78"/>
        <bgColor rgb="FF003366"/>
      </patternFill>
    </fill>
    <fill>
      <patternFill patternType="solid">
        <fgColor rgb="FFFFF2CC"/>
        <bgColor rgb="FFFFFFFF"/>
      </patternFill>
    </fill>
    <fill>
      <patternFill patternType="solid">
        <fgColor rgb="FF2E75B6"/>
        <bgColor rgb="FF4472C4"/>
      </patternFill>
    </fill>
    <fill>
      <patternFill patternType="solid">
        <fgColor rgb="FF4472C4"/>
        <bgColor rgb="FF2E75B6"/>
      </patternFill>
    </fill>
    <fill>
      <patternFill patternType="solid">
        <fgColor rgb="FFD9E2F3"/>
        <bgColor rgb="FFC6EFCE"/>
      </patternFill>
    </fill>
  </fills>
  <borders count="2">
    <border diagonalUp="false" diagonalDown="false">
      <left/>
      <right/>
      <top/>
      <bottom/>
      <diagonal/>
    </border>
    <border diagonalUp="false" diagonalDown="false">
      <left style="thin">
        <color rgb="FFB7B7B7"/>
      </left>
      <right style="thin">
        <color rgb="FFB7B7B7"/>
      </right>
      <top style="thin">
        <color rgb="FFB7B7B7"/>
      </top>
      <bottom style="thin">
        <color rgb="FFB7B7B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false" applyProtection="false">
      <alignment horizontal="general" vertical="bottom" textRotation="0" wrapText="false" indent="0" shrinkToFit="false"/>
      <protection locked="true" hidden="false"/>
    </xf>
    <xf numFmtId="165" fontId="7" fillId="3" borderId="1" xfId="0" applyFont="true" applyBorder="true" applyAlignment="false" applyProtection="false">
      <alignment horizontal="general" vertical="bottom" textRotation="0" wrapText="false" indent="0" shrinkToFit="false"/>
      <protection locked="true" hidden="false"/>
    </xf>
    <xf numFmtId="164" fontId="8" fillId="4" borderId="0" xfId="0" applyFont="true" applyBorder="true" applyAlignment="true" applyProtection="false">
      <alignment horizontal="general" vertical="center" textRotation="0" wrapText="false" indent="1"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6" fontId="7" fillId="3" borderId="1" xfId="0" applyFont="true" applyBorder="true" applyAlignment="false" applyProtection="false">
      <alignment horizontal="general" vertical="bottom" textRotation="0" wrapText="false" indent="0" shrinkToFit="false"/>
      <protection locked="true" hidden="false"/>
    </xf>
    <xf numFmtId="164" fontId="9" fillId="5" borderId="1" xfId="0" applyFont="true" applyBorder="true" applyAlignment="true" applyProtection="false">
      <alignment horizontal="center" vertical="bottom" textRotation="0" wrapText="false" indent="0" shrinkToFit="false"/>
      <protection locked="true" hidden="false"/>
    </xf>
    <xf numFmtId="166" fontId="5"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6" fontId="6" fillId="6" borderId="1" xfId="0" applyFont="true" applyBorder="true" applyAlignment="false" applyProtection="false">
      <alignment horizontal="general" vertical="bottom" textRotation="0" wrapText="false" indent="0" shrinkToFit="false"/>
      <protection locked="true" hidden="false"/>
    </xf>
    <xf numFmtId="166" fontId="6" fillId="0"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center"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bgColor rgb="FFC6EFCE"/>
        </patternFill>
      </fill>
    </dxf>
    <dxf>
      <fill>
        <patternFill>
          <bgColor rgb="FFFFC7CE"/>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7B7B7"/>
      <rgbColor rgb="FF808080"/>
      <rgbColor rgb="FF9999FF"/>
      <rgbColor rgb="FF993366"/>
      <rgbColor rgb="FFFFF2CC"/>
      <rgbColor rgb="FFCCFFFF"/>
      <rgbColor rgb="FF660066"/>
      <rgbColor rgb="FFFF8080"/>
      <rgbColor rgb="FF2E75B6"/>
      <rgbColor rgb="FFD9E2F3"/>
      <rgbColor rgb="FF000080"/>
      <rgbColor rgb="FFFF00FF"/>
      <rgbColor rgb="FFFFFF00"/>
      <rgbColor rgb="FF00FFFF"/>
      <rgbColor rgb="FF800080"/>
      <rgbColor rgb="FF800000"/>
      <rgbColor rgb="FF008080"/>
      <rgbColor rgb="FF0000FF"/>
      <rgbColor rgb="FF00CCFF"/>
      <rgbColor rgb="FFCCFFFF"/>
      <rgbColor rgb="FFC6EFCE"/>
      <rgbColor rgb="FFFFFF99"/>
      <rgbColor rgb="FF99CCFF"/>
      <rgbColor rgb="FFFF99CC"/>
      <rgbColor rgb="FFCC99FF"/>
      <rgbColor rgb="FFFFC7CE"/>
      <rgbColor rgb="FF4472C4"/>
      <rgbColor rgb="FF33CCCC"/>
      <rgbColor rgb="FF99CC00"/>
      <rgbColor rgb="FFFFCC00"/>
      <rgbColor rgb="FFFF9900"/>
      <rgbColor rgb="FFFF6600"/>
      <rgbColor rgb="FF666666"/>
      <rgbColor rgb="FF969696"/>
      <rgbColor rgb="FF003366"/>
      <rgbColor rgb="FF339966"/>
      <rgbColor rgb="FF003300"/>
      <rgbColor rgb="FF333300"/>
      <rgbColor rgb="FF993300"/>
      <rgbColor rgb="FF993366"/>
      <rgbColor rgb="FF1F4E7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0"/>
  </cols>
  <sheetData>
    <row r="1" customFormat="false" ht="27.75" hidden="false" customHeight="true" outlineLevel="0" collapsed="false">
      <c r="A1" s="1" t="s">
        <v>0</v>
      </c>
      <c r="B1" s="1"/>
      <c r="C1" s="1"/>
      <c r="D1" s="1"/>
      <c r="E1" s="1"/>
      <c r="F1" s="1"/>
    </row>
    <row r="3" customFormat="false" ht="7.5" hidden="false" customHeight="true" outlineLevel="0" collapsed="false">
      <c r="A3" s="2"/>
    </row>
    <row r="4" customFormat="false" ht="18" hidden="false" customHeight="true" outlineLevel="0" collapsed="false">
      <c r="A4" s="2" t="s">
        <v>1</v>
      </c>
    </row>
    <row r="5" customFormat="false" ht="7.5" hidden="false" customHeight="true" outlineLevel="0" collapsed="false">
      <c r="A5" s="2"/>
    </row>
    <row r="6" customFormat="false" ht="15" hidden="false" customHeight="false" outlineLevel="0" collapsed="false">
      <c r="A6" s="3" t="s">
        <v>2</v>
      </c>
    </row>
    <row r="7" customFormat="false" ht="18" hidden="false" customHeight="true" outlineLevel="0" collapsed="false">
      <c r="A7" s="2" t="s">
        <v>3</v>
      </c>
    </row>
    <row r="8" customFormat="false" ht="18" hidden="false" customHeight="true" outlineLevel="0" collapsed="false">
      <c r="A8" s="2" t="s">
        <v>4</v>
      </c>
    </row>
    <row r="9" customFormat="false" ht="18" hidden="false" customHeight="true" outlineLevel="0" collapsed="false">
      <c r="A9" s="2" t="s">
        <v>5</v>
      </c>
    </row>
    <row r="10" customFormat="false" ht="18" hidden="false" customHeight="true" outlineLevel="0" collapsed="false">
      <c r="A10" s="2" t="s">
        <v>6</v>
      </c>
    </row>
    <row r="11" customFormat="false" ht="18" hidden="false" customHeight="true" outlineLevel="0" collapsed="false">
      <c r="A11" s="2" t="s">
        <v>7</v>
      </c>
    </row>
    <row r="12" customFormat="false" ht="18" hidden="false" customHeight="true" outlineLevel="0" collapsed="false">
      <c r="A12" s="2" t="s">
        <v>8</v>
      </c>
    </row>
    <row r="13" customFormat="false" ht="7.5" hidden="false" customHeight="true" outlineLevel="0" collapsed="false">
      <c r="A13" s="2"/>
    </row>
    <row r="14" customFormat="false" ht="15" hidden="false" customHeight="false" outlineLevel="0" collapsed="false">
      <c r="A14" s="3" t="s">
        <v>9</v>
      </c>
    </row>
    <row r="15" customFormat="false" ht="18" hidden="false" customHeight="true" outlineLevel="0" collapsed="false">
      <c r="A15" s="2" t="s">
        <v>10</v>
      </c>
    </row>
    <row r="16" customFormat="false" ht="18" hidden="false" customHeight="true" outlineLevel="0" collapsed="false">
      <c r="A16" s="2" t="s">
        <v>11</v>
      </c>
    </row>
    <row r="17" customFormat="false" ht="7.5" hidden="false" customHeight="true" outlineLevel="0" collapsed="false">
      <c r="A17" s="2"/>
    </row>
    <row r="18" customFormat="false" ht="15" hidden="false" customHeight="false" outlineLevel="0" collapsed="false">
      <c r="A18" s="3" t="s">
        <v>12</v>
      </c>
    </row>
    <row r="19" customFormat="false" ht="18" hidden="false" customHeight="true" outlineLevel="0" collapsed="false">
      <c r="A19" s="2" t="s">
        <v>13</v>
      </c>
    </row>
    <row r="20" customFormat="false" ht="7.5" hidden="false" customHeight="true" outlineLevel="0" collapsed="false">
      <c r="A20" s="2"/>
    </row>
    <row r="21" customFormat="false" ht="18" hidden="false" customHeight="true" outlineLevel="0" collapsed="false">
      <c r="A21" s="2" t="s">
        <v>14</v>
      </c>
    </row>
  </sheetData>
  <mergeCells count="1">
    <mergeCell ref="A1:F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6"/>
    <col collapsed="false" customWidth="true" hidden="false" outlineLevel="0" max="3" min="3" style="0" width="30"/>
    <col collapsed="false" customWidth="true" hidden="false" outlineLevel="0" max="4" min="4" style="0" width="16"/>
    <col collapsed="false" customWidth="true" hidden="false" outlineLevel="0" max="5" min="5" style="0" width="3"/>
    <col collapsed="false" customWidth="true" hidden="false" outlineLevel="0" max="6" min="6" style="0" width="18"/>
    <col collapsed="false" customWidth="true" hidden="false" outlineLevel="0" max="7" min="7" style="0" width="30"/>
    <col collapsed="false" customWidth="true" hidden="false" outlineLevel="0" max="8" min="8" style="0" width="16"/>
  </cols>
  <sheetData>
    <row r="1" customFormat="false" ht="30" hidden="false" customHeight="true" outlineLevel="0" collapsed="false">
      <c r="A1" s="1" t="s">
        <v>15</v>
      </c>
      <c r="B1" s="1"/>
      <c r="C1" s="1"/>
      <c r="D1" s="1"/>
      <c r="E1" s="1"/>
      <c r="F1" s="1"/>
      <c r="G1" s="1"/>
      <c r="H1" s="1"/>
    </row>
    <row r="3" customFormat="false" ht="15" hidden="false" customHeight="false" outlineLevel="0" collapsed="false">
      <c r="B3" s="3" t="s">
        <v>16</v>
      </c>
      <c r="C3" s="4" t="s">
        <v>17</v>
      </c>
    </row>
    <row r="4" customFormat="false" ht="15" hidden="false" customHeight="false" outlineLevel="0" collapsed="false">
      <c r="B4" s="3" t="s">
        <v>18</v>
      </c>
      <c r="C4" s="4" t="s">
        <v>19</v>
      </c>
    </row>
    <row r="5" customFormat="false" ht="15" hidden="false" customHeight="false" outlineLevel="0" collapsed="false">
      <c r="B5" s="3" t="s">
        <v>20</v>
      </c>
      <c r="C5" s="5" t="s">
        <v>21</v>
      </c>
    </row>
    <row r="7" customFormat="false" ht="19.5" hidden="false" customHeight="true" outlineLevel="0" collapsed="false">
      <c r="B7" s="6" t="s">
        <v>22</v>
      </c>
      <c r="C7" s="6"/>
      <c r="D7" s="6"/>
      <c r="F7" s="7" t="s">
        <v>23</v>
      </c>
      <c r="G7" s="7"/>
      <c r="H7" s="7"/>
    </row>
    <row r="8" customFormat="false" ht="15.75" hidden="false" customHeight="true" outlineLevel="0" collapsed="false">
      <c r="B8" s="8" t="s">
        <v>24</v>
      </c>
      <c r="C8" s="8"/>
      <c r="D8" s="9" t="n">
        <v>18542.17</v>
      </c>
      <c r="F8" s="10" t="s">
        <v>25</v>
      </c>
      <c r="G8" s="10" t="s">
        <v>26</v>
      </c>
      <c r="H8" s="10" t="s">
        <v>27</v>
      </c>
    </row>
    <row r="9" customFormat="false" ht="15" hidden="false" customHeight="false" outlineLevel="0" collapsed="false">
      <c r="B9" s="8" t="s">
        <v>28</v>
      </c>
      <c r="C9" s="8"/>
      <c r="D9" s="11" t="n">
        <f aca="false">H17</f>
        <v>1250</v>
      </c>
      <c r="F9" s="5" t="s">
        <v>29</v>
      </c>
      <c r="G9" s="4" t="s">
        <v>30</v>
      </c>
      <c r="H9" s="9" t="n">
        <v>1250</v>
      </c>
    </row>
    <row r="10" customFormat="false" ht="15" hidden="false" customHeight="false" outlineLevel="0" collapsed="false">
      <c r="B10" s="8" t="s">
        <v>31</v>
      </c>
      <c r="C10" s="8"/>
      <c r="D10" s="11" t="n">
        <f aca="false">H29</f>
        <v>340.65</v>
      </c>
      <c r="F10" s="12"/>
      <c r="G10" s="12"/>
      <c r="H10" s="13"/>
    </row>
    <row r="11" customFormat="false" ht="15" hidden="false" customHeight="false" outlineLevel="0" collapsed="false">
      <c r="B11" s="7" t="s">
        <v>32</v>
      </c>
      <c r="C11" s="7"/>
      <c r="D11" s="14" t="n">
        <f aca="false">D8+D9-D10</f>
        <v>19451.52</v>
      </c>
      <c r="F11" s="12"/>
      <c r="G11" s="12"/>
      <c r="H11" s="13"/>
    </row>
    <row r="12" customFormat="false" ht="15" hidden="false" customHeight="false" outlineLevel="0" collapsed="false">
      <c r="F12" s="12"/>
      <c r="G12" s="12"/>
      <c r="H12" s="13"/>
    </row>
    <row r="13" customFormat="false" ht="19.5" hidden="false" customHeight="true" outlineLevel="0" collapsed="false">
      <c r="B13" s="6" t="s">
        <v>33</v>
      </c>
      <c r="C13" s="6"/>
      <c r="D13" s="6"/>
      <c r="F13" s="12"/>
      <c r="G13" s="12"/>
      <c r="H13" s="13"/>
    </row>
    <row r="14" customFormat="false" ht="15" hidden="false" customHeight="false" outlineLevel="0" collapsed="false">
      <c r="B14" s="8" t="s">
        <v>34</v>
      </c>
      <c r="C14" s="8"/>
      <c r="D14" s="9" t="n">
        <v>19462.2</v>
      </c>
      <c r="F14" s="12"/>
      <c r="G14" s="12"/>
      <c r="H14" s="13"/>
    </row>
    <row r="15" customFormat="false" ht="15" hidden="false" customHeight="false" outlineLevel="0" collapsed="false">
      <c r="B15" s="8" t="s">
        <v>35</v>
      </c>
      <c r="C15" s="8"/>
      <c r="D15" s="11" t="n">
        <f aca="false">H39</f>
        <v>4.32</v>
      </c>
      <c r="F15" s="12"/>
      <c r="G15" s="12"/>
      <c r="H15" s="13"/>
    </row>
    <row r="16" customFormat="false" ht="15" hidden="false" customHeight="false" outlineLevel="0" collapsed="false">
      <c r="B16" s="8" t="s">
        <v>36</v>
      </c>
      <c r="C16" s="8"/>
      <c r="D16" s="11" t="n">
        <f aca="false">H49</f>
        <v>15</v>
      </c>
      <c r="F16" s="12"/>
      <c r="G16" s="12"/>
      <c r="H16" s="13"/>
    </row>
    <row r="17" customFormat="false" ht="15" hidden="false" customHeight="false" outlineLevel="0" collapsed="false">
      <c r="B17" s="7" t="s">
        <v>37</v>
      </c>
      <c r="C17" s="7"/>
      <c r="D17" s="14" t="n">
        <f aca="false">D14+D15-D16</f>
        <v>19451.52</v>
      </c>
      <c r="G17" s="3" t="s">
        <v>38</v>
      </c>
      <c r="H17" s="14" t="n">
        <f aca="false">SUM(H9:H16)</f>
        <v>1250</v>
      </c>
    </row>
    <row r="19" customFormat="false" ht="19.5" hidden="false" customHeight="true" outlineLevel="0" collapsed="false">
      <c r="B19" s="6" t="s">
        <v>39</v>
      </c>
      <c r="C19" s="6"/>
      <c r="D19" s="6"/>
      <c r="F19" s="7" t="s">
        <v>40</v>
      </c>
      <c r="G19" s="7"/>
      <c r="H19" s="7"/>
    </row>
    <row r="20" customFormat="false" ht="15.75" hidden="false" customHeight="true" outlineLevel="0" collapsed="false">
      <c r="B20" s="8" t="s">
        <v>32</v>
      </c>
      <c r="C20" s="8"/>
      <c r="D20" s="11" t="n">
        <f aca="false">D11</f>
        <v>19451.52</v>
      </c>
      <c r="F20" s="10" t="s">
        <v>25</v>
      </c>
      <c r="G20" s="10" t="s">
        <v>41</v>
      </c>
      <c r="H20" s="10" t="s">
        <v>27</v>
      </c>
    </row>
    <row r="21" customFormat="false" ht="15" hidden="false" customHeight="false" outlineLevel="0" collapsed="false">
      <c r="B21" s="8" t="s">
        <v>37</v>
      </c>
      <c r="C21" s="8"/>
      <c r="D21" s="11" t="n">
        <f aca="false">D17</f>
        <v>19451.52</v>
      </c>
      <c r="F21" s="5" t="s">
        <v>42</v>
      </c>
      <c r="G21" s="4" t="s">
        <v>43</v>
      </c>
      <c r="H21" s="9" t="n">
        <v>340.65</v>
      </c>
    </row>
    <row r="22" customFormat="false" ht="15" hidden="false" customHeight="false" outlineLevel="0" collapsed="false">
      <c r="B22" s="7" t="s">
        <v>44</v>
      </c>
      <c r="C22" s="7"/>
      <c r="D22" s="15" t="n">
        <f aca="false">ROUND(D20-D21,2)</f>
        <v>0</v>
      </c>
      <c r="F22" s="12"/>
      <c r="G22" s="12"/>
      <c r="H22" s="13"/>
    </row>
    <row r="23" customFormat="false" ht="15" hidden="false" customHeight="false" outlineLevel="0" collapsed="false">
      <c r="B23" s="7" t="s">
        <v>45</v>
      </c>
      <c r="C23" s="7"/>
      <c r="D23" s="16" t="str">
        <f aca="false">IF(D22=0,"Reconciled","Out of Balance - Investigate")</f>
        <v>Reconciled</v>
      </c>
      <c r="F23" s="12"/>
      <c r="G23" s="12"/>
      <c r="H23" s="13"/>
    </row>
    <row r="24" customFormat="false" ht="15" hidden="false" customHeight="false" outlineLevel="0" collapsed="false">
      <c r="F24" s="12"/>
      <c r="G24" s="12"/>
      <c r="H24" s="13"/>
    </row>
    <row r="25" customFormat="false" ht="15" hidden="false" customHeight="false" outlineLevel="0" collapsed="false">
      <c r="F25" s="12"/>
      <c r="G25" s="12"/>
      <c r="H25" s="13"/>
    </row>
    <row r="26" customFormat="false" ht="15" hidden="false" customHeight="false" outlineLevel="0" collapsed="false">
      <c r="F26" s="12"/>
      <c r="G26" s="12"/>
      <c r="H26" s="13"/>
    </row>
    <row r="27" customFormat="false" ht="15" hidden="false" customHeight="false" outlineLevel="0" collapsed="false">
      <c r="F27" s="12"/>
      <c r="G27" s="12"/>
      <c r="H27" s="13"/>
    </row>
    <row r="28" customFormat="false" ht="15" hidden="false" customHeight="false" outlineLevel="0" collapsed="false">
      <c r="F28" s="12"/>
      <c r="G28" s="12"/>
      <c r="H28" s="13"/>
    </row>
    <row r="29" customFormat="false" ht="15" hidden="false" customHeight="false" outlineLevel="0" collapsed="false">
      <c r="G29" s="3" t="s">
        <v>46</v>
      </c>
      <c r="H29" s="14" t="n">
        <f aca="false">SUM(H21:H28)</f>
        <v>340.65</v>
      </c>
    </row>
    <row r="31" customFormat="false" ht="15" hidden="false" customHeight="false" outlineLevel="0" collapsed="false">
      <c r="F31" s="7" t="s">
        <v>47</v>
      </c>
      <c r="G31" s="7"/>
      <c r="H31" s="7"/>
    </row>
    <row r="32" customFormat="false" ht="15.75" hidden="false" customHeight="true" outlineLevel="0" collapsed="false">
      <c r="F32" s="10" t="s">
        <v>25</v>
      </c>
      <c r="G32" s="10" t="s">
        <v>26</v>
      </c>
      <c r="H32" s="10" t="s">
        <v>27</v>
      </c>
    </row>
    <row r="33" customFormat="false" ht="15" hidden="false" customHeight="false" outlineLevel="0" collapsed="false">
      <c r="F33" s="5" t="s">
        <v>21</v>
      </c>
      <c r="G33" s="4" t="s">
        <v>48</v>
      </c>
      <c r="H33" s="9" t="n">
        <v>4.32</v>
      </c>
    </row>
    <row r="34" customFormat="false" ht="15" hidden="false" customHeight="false" outlineLevel="0" collapsed="false">
      <c r="F34" s="12"/>
      <c r="G34" s="12"/>
      <c r="H34" s="13"/>
    </row>
    <row r="35" customFormat="false" ht="15" hidden="false" customHeight="false" outlineLevel="0" collapsed="false">
      <c r="F35" s="12"/>
      <c r="G35" s="12"/>
      <c r="H35" s="13"/>
    </row>
    <row r="36" customFormat="false" ht="15" hidden="false" customHeight="false" outlineLevel="0" collapsed="false">
      <c r="F36" s="12"/>
      <c r="G36" s="12"/>
      <c r="H36" s="13"/>
    </row>
    <row r="37" customFormat="false" ht="15" hidden="false" customHeight="false" outlineLevel="0" collapsed="false">
      <c r="F37" s="12"/>
      <c r="G37" s="12"/>
      <c r="H37" s="13"/>
    </row>
    <row r="38" customFormat="false" ht="15" hidden="false" customHeight="false" outlineLevel="0" collapsed="false">
      <c r="F38" s="12"/>
      <c r="G38" s="12"/>
      <c r="H38" s="13"/>
    </row>
    <row r="39" customFormat="false" ht="15" hidden="false" customHeight="false" outlineLevel="0" collapsed="false">
      <c r="G39" s="3" t="s">
        <v>49</v>
      </c>
      <c r="H39" s="14" t="n">
        <f aca="false">SUM(H33:H38)</f>
        <v>4.32</v>
      </c>
    </row>
    <row r="41" customFormat="false" ht="15" hidden="false" customHeight="false" outlineLevel="0" collapsed="false">
      <c r="F41" s="7" t="s">
        <v>50</v>
      </c>
      <c r="G41" s="7"/>
      <c r="H41" s="7"/>
    </row>
    <row r="42" customFormat="false" ht="15.75" hidden="false" customHeight="true" outlineLevel="0" collapsed="false">
      <c r="F42" s="10" t="s">
        <v>25</v>
      </c>
      <c r="G42" s="10" t="s">
        <v>26</v>
      </c>
      <c r="H42" s="10" t="s">
        <v>27</v>
      </c>
    </row>
    <row r="43" customFormat="false" ht="15" hidden="false" customHeight="false" outlineLevel="0" collapsed="false">
      <c r="F43" s="5" t="s">
        <v>21</v>
      </c>
      <c r="G43" s="4" t="s">
        <v>51</v>
      </c>
      <c r="H43" s="9" t="n">
        <v>15</v>
      </c>
    </row>
    <row r="44" customFormat="false" ht="15" hidden="false" customHeight="false" outlineLevel="0" collapsed="false">
      <c r="F44" s="12"/>
      <c r="G44" s="12"/>
      <c r="H44" s="13"/>
    </row>
    <row r="45" customFormat="false" ht="15" hidden="false" customHeight="false" outlineLevel="0" collapsed="false">
      <c r="F45" s="12"/>
      <c r="G45" s="12"/>
      <c r="H45" s="13"/>
    </row>
    <row r="46" customFormat="false" ht="15" hidden="false" customHeight="false" outlineLevel="0" collapsed="false">
      <c r="F46" s="12"/>
      <c r="G46" s="12"/>
      <c r="H46" s="13"/>
    </row>
    <row r="47" customFormat="false" ht="15" hidden="false" customHeight="false" outlineLevel="0" collapsed="false">
      <c r="F47" s="12"/>
      <c r="G47" s="12"/>
      <c r="H47" s="13"/>
    </row>
    <row r="48" customFormat="false" ht="15" hidden="false" customHeight="false" outlineLevel="0" collapsed="false">
      <c r="F48" s="12"/>
      <c r="G48" s="12"/>
      <c r="H48" s="13"/>
    </row>
    <row r="49" customFormat="false" ht="15" hidden="false" customHeight="false" outlineLevel="0" collapsed="false">
      <c r="G49" s="3" t="s">
        <v>52</v>
      </c>
      <c r="H49" s="14" t="n">
        <f aca="false">SUM(H43:H48)</f>
        <v>15</v>
      </c>
    </row>
    <row r="51" customFormat="false" ht="15" hidden="false" customHeight="true" outlineLevel="0" collapsed="false">
      <c r="F51" s="17" t="s">
        <v>53</v>
      </c>
      <c r="G51" s="17"/>
      <c r="H51" s="17"/>
    </row>
    <row r="52" customFormat="false" ht="15" hidden="false" customHeight="false" outlineLevel="0" collapsed="false">
      <c r="F52" s="17"/>
      <c r="G52" s="17"/>
      <c r="H52" s="17"/>
    </row>
  </sheetData>
  <mergeCells count="21">
    <mergeCell ref="A1:H1"/>
    <mergeCell ref="B7:D7"/>
    <mergeCell ref="F7:H7"/>
    <mergeCell ref="B8:C8"/>
    <mergeCell ref="B9:C9"/>
    <mergeCell ref="B10:C10"/>
    <mergeCell ref="B11:C11"/>
    <mergeCell ref="B13:D13"/>
    <mergeCell ref="B14:C14"/>
    <mergeCell ref="B15:C15"/>
    <mergeCell ref="B16:C16"/>
    <mergeCell ref="B17:C17"/>
    <mergeCell ref="B19:D19"/>
    <mergeCell ref="F19:H19"/>
    <mergeCell ref="B20:C20"/>
    <mergeCell ref="B21:C21"/>
    <mergeCell ref="B22:C22"/>
    <mergeCell ref="B23:C23"/>
    <mergeCell ref="F31:H31"/>
    <mergeCell ref="F41:H41"/>
    <mergeCell ref="F51:H52"/>
  </mergeCells>
  <conditionalFormatting sqref="D22">
    <cfRule type="cellIs" priority="2" operator="equal" aboveAverage="0" equalAverage="0" bottom="0" percent="0" rank="0" text="" dxfId="0">
      <formula>0</formula>
    </cfRule>
    <cfRule type="cellIs" priority="3" operator="notEqual" aboveAverage="0" equalAverage="0" bottom="0" percent="0" rank="0" text="" dxfId="1">
      <formula>0</formula>
    </cfRule>
  </conditionalFormatting>
  <conditionalFormatting sqref="D23">
    <cfRule type="expression" priority="4" aboveAverage="0" equalAverage="0" bottom="0" percent="0" rank="0" text="" dxfId="0">
      <formula>$D$23="Reconciled"</formula>
    </cfRule>
    <cfRule type="expression" priority="5" aboveAverage="0" equalAverage="0" bottom="0" percent="0" rank="0" text="" dxfId="1">
      <formula>$D$23&lt;&gt;"Reconciled"</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3" min="2" style="0" width="18"/>
    <col collapsed="false" customWidth="true" hidden="false" outlineLevel="0" max="4" min="4" style="0" width="14"/>
    <col collapsed="false" customWidth="true" hidden="false" outlineLevel="0" max="5" min="5" style="0" width="16"/>
    <col collapsed="false" customWidth="true" hidden="false" outlineLevel="0" max="6" min="6" style="0" width="34"/>
  </cols>
  <sheetData>
    <row r="1" customFormat="false" ht="27.75" hidden="false" customHeight="true" outlineLevel="0" collapsed="false">
      <c r="A1" s="1" t="s">
        <v>54</v>
      </c>
      <c r="B1" s="1"/>
      <c r="C1" s="1"/>
      <c r="D1" s="1"/>
      <c r="E1" s="1"/>
      <c r="F1" s="1"/>
    </row>
    <row r="3" customFormat="false" ht="15.75" hidden="false" customHeight="true" outlineLevel="0" collapsed="false">
      <c r="A3" s="10" t="s">
        <v>55</v>
      </c>
      <c r="B3" s="10" t="s">
        <v>32</v>
      </c>
      <c r="C3" s="10" t="s">
        <v>37</v>
      </c>
      <c r="D3" s="10" t="s">
        <v>44</v>
      </c>
      <c r="E3" s="10" t="s">
        <v>45</v>
      </c>
      <c r="F3" s="10" t="s">
        <v>56</v>
      </c>
    </row>
    <row r="4" customFormat="false" ht="15" hidden="false" customHeight="false" outlineLevel="0" collapsed="false">
      <c r="A4" s="18" t="s">
        <v>57</v>
      </c>
      <c r="B4" s="9" t="n">
        <v>18542.17</v>
      </c>
      <c r="C4" s="9" t="n">
        <v>18542.17</v>
      </c>
      <c r="D4" s="11" t="n">
        <f aca="false">ROUND(B4-C4,2)</f>
        <v>0</v>
      </c>
      <c r="E4" s="19" t="str">
        <f aca="false">IF(OR(B4="",C4=""),"",IF(D4=0,"Reconciled","Check"))</f>
        <v>Reconciled</v>
      </c>
      <c r="F4" s="20" t="s">
        <v>58</v>
      </c>
    </row>
    <row r="5" customFormat="false" ht="15" hidden="false" customHeight="false" outlineLevel="0" collapsed="false">
      <c r="A5" s="18" t="s">
        <v>59</v>
      </c>
      <c r="B5" s="9"/>
      <c r="C5" s="9"/>
      <c r="D5" s="11" t="n">
        <f aca="false">ROUND(B5-C5,2)</f>
        <v>0</v>
      </c>
      <c r="E5" s="19" t="str">
        <f aca="false">IF(OR(B5="",C5=""),"",IF(D5=0,"Reconciled","Check"))</f>
        <v/>
      </c>
      <c r="F5" s="21"/>
    </row>
    <row r="6" customFormat="false" ht="15" hidden="false" customHeight="false" outlineLevel="0" collapsed="false">
      <c r="A6" s="18" t="s">
        <v>60</v>
      </c>
      <c r="B6" s="9"/>
      <c r="C6" s="9"/>
      <c r="D6" s="11" t="n">
        <f aca="false">ROUND(B6-C6,2)</f>
        <v>0</v>
      </c>
      <c r="E6" s="19" t="str">
        <f aca="false">IF(OR(B6="",C6=""),"",IF(D6=0,"Reconciled","Check"))</f>
        <v/>
      </c>
      <c r="F6" s="21"/>
    </row>
    <row r="7" customFormat="false" ht="15" hidden="false" customHeight="false" outlineLevel="0" collapsed="false">
      <c r="A7" s="18" t="s">
        <v>61</v>
      </c>
      <c r="B7" s="9"/>
      <c r="C7" s="9"/>
      <c r="D7" s="11" t="n">
        <f aca="false">ROUND(B7-C7,2)</f>
        <v>0</v>
      </c>
      <c r="E7" s="19" t="str">
        <f aca="false">IF(OR(B7="",C7=""),"",IF(D7=0,"Reconciled","Check"))</f>
        <v/>
      </c>
      <c r="F7" s="21"/>
    </row>
    <row r="8" customFormat="false" ht="15" hidden="false" customHeight="false" outlineLevel="0" collapsed="false">
      <c r="A8" s="18" t="s">
        <v>62</v>
      </c>
      <c r="B8" s="9"/>
      <c r="C8" s="9"/>
      <c r="D8" s="11" t="n">
        <f aca="false">ROUND(B8-C8,2)</f>
        <v>0</v>
      </c>
      <c r="E8" s="19" t="str">
        <f aca="false">IF(OR(B8="",C8=""),"",IF(D8=0,"Reconciled","Check"))</f>
        <v/>
      </c>
      <c r="F8" s="21"/>
    </row>
    <row r="9" customFormat="false" ht="15" hidden="false" customHeight="false" outlineLevel="0" collapsed="false">
      <c r="A9" s="18" t="s">
        <v>63</v>
      </c>
      <c r="B9" s="9"/>
      <c r="C9" s="9"/>
      <c r="D9" s="11" t="n">
        <f aca="false">ROUND(B9-C9,2)</f>
        <v>0</v>
      </c>
      <c r="E9" s="19" t="str">
        <f aca="false">IF(OR(B9="",C9=""),"",IF(D9=0,"Reconciled","Check"))</f>
        <v/>
      </c>
      <c r="F9" s="21"/>
    </row>
    <row r="10" customFormat="false" ht="15" hidden="false" customHeight="false" outlineLevel="0" collapsed="false">
      <c r="A10" s="18" t="s">
        <v>64</v>
      </c>
      <c r="B10" s="9"/>
      <c r="C10" s="9"/>
      <c r="D10" s="11" t="n">
        <f aca="false">ROUND(B10-C10,2)</f>
        <v>0</v>
      </c>
      <c r="E10" s="19" t="str">
        <f aca="false">IF(OR(B10="",C10=""),"",IF(D10=0,"Reconciled","Check"))</f>
        <v/>
      </c>
      <c r="F10" s="21"/>
    </row>
    <row r="11" customFormat="false" ht="15" hidden="false" customHeight="false" outlineLevel="0" collapsed="false">
      <c r="A11" s="18" t="s">
        <v>65</v>
      </c>
      <c r="B11" s="9"/>
      <c r="C11" s="9"/>
      <c r="D11" s="11" t="n">
        <f aca="false">ROUND(B11-C11,2)</f>
        <v>0</v>
      </c>
      <c r="E11" s="19" t="str">
        <f aca="false">IF(OR(B11="",C11=""),"",IF(D11=0,"Reconciled","Check"))</f>
        <v/>
      </c>
      <c r="F11" s="21"/>
    </row>
    <row r="12" customFormat="false" ht="15" hidden="false" customHeight="false" outlineLevel="0" collapsed="false">
      <c r="A12" s="18" t="s">
        <v>66</v>
      </c>
      <c r="B12" s="9"/>
      <c r="C12" s="9"/>
      <c r="D12" s="11" t="n">
        <f aca="false">ROUND(B12-C12,2)</f>
        <v>0</v>
      </c>
      <c r="E12" s="19" t="str">
        <f aca="false">IF(OR(B12="",C12=""),"",IF(D12=0,"Reconciled","Check"))</f>
        <v/>
      </c>
      <c r="F12" s="21"/>
    </row>
    <row r="13" customFormat="false" ht="15" hidden="false" customHeight="false" outlineLevel="0" collapsed="false">
      <c r="A13" s="18" t="s">
        <v>67</v>
      </c>
      <c r="B13" s="9"/>
      <c r="C13" s="9"/>
      <c r="D13" s="11" t="n">
        <f aca="false">ROUND(B13-C13,2)</f>
        <v>0</v>
      </c>
      <c r="E13" s="19" t="str">
        <f aca="false">IF(OR(B13="",C13=""),"",IF(D13=0,"Reconciled","Check"))</f>
        <v/>
      </c>
      <c r="F13" s="21"/>
    </row>
    <row r="14" customFormat="false" ht="15" hidden="false" customHeight="false" outlineLevel="0" collapsed="false">
      <c r="A14" s="18" t="s">
        <v>68</v>
      </c>
      <c r="B14" s="9"/>
      <c r="C14" s="9"/>
      <c r="D14" s="11" t="n">
        <f aca="false">ROUND(B14-C14,2)</f>
        <v>0</v>
      </c>
      <c r="E14" s="19" t="str">
        <f aca="false">IF(OR(B14="",C14=""),"",IF(D14=0,"Reconciled","Check"))</f>
        <v/>
      </c>
      <c r="F14" s="21"/>
    </row>
    <row r="15" customFormat="false" ht="15" hidden="false" customHeight="false" outlineLevel="0" collapsed="false">
      <c r="A15" s="18" t="s">
        <v>69</v>
      </c>
      <c r="B15" s="9"/>
      <c r="C15" s="9"/>
      <c r="D15" s="11" t="n">
        <f aca="false">ROUND(B15-C15,2)</f>
        <v>0</v>
      </c>
      <c r="E15" s="19" t="str">
        <f aca="false">IF(OR(B15="",C15=""),"",IF(D15=0,"Reconciled","Check"))</f>
        <v/>
      </c>
      <c r="F15" s="21"/>
    </row>
  </sheetData>
  <mergeCells count="1">
    <mergeCell ref="A1:F1"/>
  </mergeCells>
  <conditionalFormatting sqref="E4:E15">
    <cfRule type="expression" priority="2" aboveAverage="0" equalAverage="0" bottom="0" percent="0" rank="0" text="" dxfId="0">
      <formula>$E4="Reconciled"</formula>
    </cfRule>
    <cfRule type="expression" priority="3" aboveAverage="0" equalAverage="0" bottom="0" percent="0" rank="0" text="" dxfId="1">
      <formula>$E4="Check"</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2026-09-12T19:14:30Z</dcterms:created>
  <dc:creator>openpyxl</dc:creator>
  <dc:description/>
  <dc:language>en-US</dc:language>
  <cp:lastModifiedBy/>
  <dcterms:modified xsi:type="dcterms:W3CDTF">2026-09-12T19:14:30Z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