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Asset Regist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<sst xmlns="http://schemas.openxmlformats.org/spreadsheetml/2006/main" count="31" uniqueCount="30">
  <si>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Fixed Asset Register Template</t>
  </si>
  <si>
    <t xml:space="preserve">What this does</t>
  </si>
  <si>
    <t xml:space="preserve">A master log of every fixed asset your business owns — cost, purchase date, useful life, and accumulated depreciation — so your books, insurance records, and tax filings always agree on what you own and what it's worth.</t>
  </si>
  <si>
    <t xml:space="preserve">How to use it</t>
  </si>
  <si>
    <t xml:space="preserve">1. Go to the Asset Register tab.</t>
  </si>
  <si>
    <t xml:space="preserve">2. Enter each asset's description, purchase date, cost, salvage value, and useful life (years) in the yellow cells.</t>
  </si>
  <si>
    <t xml:space="preserve">3. Annual Depreciation, Accumulated Depreciation, and Net Book Value calculate automatically using straight-line depreciation.</t>
  </si>
  <si>
    <t xml:space="preserve">4. Update 'Full Years Owned' each year-end (or use a formula against today's date) to keep accumulated depreciation current.</t>
  </si>
  <si>
    <t xml:space="preserve">Reading the result</t>
  </si>
  <si>
    <t xml:space="preserve">Net Book Value = Cost − Accumulated Depreciation. Keep this register in sync with your Depreciation Schedule and Chart of Accounts so your balance sheet's fixed asset line always ties out.</t>
  </si>
  <si>
    <t xml:space="preserve">Color legend</t>
  </si>
  <si>
    <t xml:space="preserve">Yellow cells: enter your own numbers.  Black text: formulas — do not overtype.</t>
  </si>
  <si>
    <t xml:space="preserve">Asset Description</t>
  </si>
  <si>
    <t xml:space="preserve">Purchase Date</t>
  </si>
  <si>
    <t xml:space="preserve">Cost ($)</t>
  </si>
  <si>
    <t xml:space="preserve">Salvage Value ($)</t>
  </si>
  <si>
    <t xml:space="preserve">Useful Life (yrs)</t>
  </si>
  <si>
    <t xml:space="preserve">Full Years Owned</t>
  </si>
  <si>
    <t xml:space="preserve">Annual Depreciation ($)</t>
  </si>
  <si>
    <t xml:space="preserve">Accumulated Depreciation ($)</t>
  </si>
  <si>
    <t xml:space="preserve">Net Book Value ($)</t>
  </si>
  <si>
    <t xml:space="preserve">Office Laptop — Dell Latitude</t>
  </si>
  <si>
    <t xml:space="preserve">2024-01-15</t>
  </si>
  <si>
    <t xml:space="preserve">Delivery Van</t>
  </si>
  <si>
    <t xml:space="preserve">2023-06-01</t>
  </si>
  <si>
    <t xml:space="preserve">Warehouse Shelving</t>
  </si>
  <si>
    <t xml:space="preserve">2022-03-10</t>
  </si>
  <si>
    <t xml:space="preserve">Office Furniture Set</t>
  </si>
  <si>
    <t xml:space="preserve">2024-08-20</t>
  </si>
  <si>
    <t xml:space="preserve">Total Cost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</si>
</sst>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E5ECF8"/>
        <bgColor rgb="FFE5F3EE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E5EC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28.35" hidden="false" customHeight="false" outlineLevel="0" collapsed="false">
      <c r="A9" s="2" t="s">
        <v>6</v>
      </c>
    </row>
    <row r="10" customFormat="false" ht="28.3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28.3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4" min="3" style="0" width="13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8" min="7" style="0" width="16"/>
    <col collapsed="false" customWidth="true" hidden="false" outlineLevel="0" max="9" min="9" style="0" width="15"/>
  </cols>
  <sheetData>
    <row r="1" customFormat="false" ht="25.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</row>
    <row r="3" customFormat="false" ht="28.35" hidden="false" customHeight="false" outlineLevel="0" collapsed="false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</row>
    <row r="4" customFormat="false" ht="15" hidden="false" customHeight="false" outlineLevel="0" collapsed="false">
      <c r="A4" s="6" t="s">
        <v>21</v>
      </c>
      <c r="B4" s="6" t="s">
        <v>22</v>
      </c>
      <c r="C4" s="7" t="n">
        <v>1800</v>
      </c>
      <c r="D4" s="7" t="n">
        <v>200</v>
      </c>
      <c r="E4" s="6" t="n">
        <v>4</v>
      </c>
      <c r="F4" s="6" t="n">
        <v>2</v>
      </c>
      <c r="G4" s="8" t="n">
        <f aca="false">IF(E4="","",(C4-D4)/E4)</f>
        <v>400</v>
      </c>
      <c r="H4" s="8" t="n">
        <f aca="false">IF(E4="","",MIN(G4*F4,C4-D4))</f>
        <v>800</v>
      </c>
      <c r="I4" s="8" t="n">
        <f aca="false">IF(E4="","",C4-H4)</f>
        <v>1000</v>
      </c>
    </row>
    <row r="5" customFormat="false" ht="15" hidden="false" customHeight="false" outlineLevel="0" collapsed="false">
      <c r="A5" s="6" t="s">
        <v>23</v>
      </c>
      <c r="B5" s="6" t="s">
        <v>24</v>
      </c>
      <c r="C5" s="7" t="n">
        <v>32000</v>
      </c>
      <c r="D5" s="7" t="n">
        <v>5000</v>
      </c>
      <c r="E5" s="6" t="n">
        <v>6</v>
      </c>
      <c r="F5" s="6" t="n">
        <v>3</v>
      </c>
      <c r="G5" s="8" t="n">
        <f aca="false">IF(E5="","",(C5-D5)/E5)</f>
        <v>4500</v>
      </c>
      <c r="H5" s="8" t="n">
        <f aca="false">IF(E5="","",MIN(G5*F5,C5-D5))</f>
        <v>13500</v>
      </c>
      <c r="I5" s="8" t="n">
        <f aca="false">IF(E5="","",C5-H5)</f>
        <v>18500</v>
      </c>
    </row>
    <row r="6" customFormat="false" ht="15" hidden="false" customHeight="false" outlineLevel="0" collapsed="false">
      <c r="A6" s="6" t="s">
        <v>25</v>
      </c>
      <c r="B6" s="6" t="s">
        <v>26</v>
      </c>
      <c r="C6" s="7" t="n">
        <v>9500</v>
      </c>
      <c r="D6" s="7" t="n">
        <v>500</v>
      </c>
      <c r="E6" s="6" t="n">
        <v>10</v>
      </c>
      <c r="F6" s="6" t="n">
        <v>4</v>
      </c>
      <c r="G6" s="8" t="n">
        <f aca="false">IF(E6="","",(C6-D6)/E6)</f>
        <v>900</v>
      </c>
      <c r="H6" s="8" t="n">
        <f aca="false">IF(E6="","",MIN(G6*F6,C6-D6))</f>
        <v>3600</v>
      </c>
      <c r="I6" s="8" t="n">
        <f aca="false">IF(E6="","",C6-H6)</f>
        <v>5900</v>
      </c>
    </row>
    <row r="7" customFormat="false" ht="15" hidden="false" customHeight="false" outlineLevel="0" collapsed="false">
      <c r="A7" s="6" t="s">
        <v>27</v>
      </c>
      <c r="B7" s="6" t="s">
        <v>28</v>
      </c>
      <c r="C7" s="7" t="n">
        <v>4200</v>
      </c>
      <c r="D7" s="7" t="n">
        <v>200</v>
      </c>
      <c r="E7" s="6" t="n">
        <v>7</v>
      </c>
      <c r="F7" s="6" t="n">
        <v>1</v>
      </c>
      <c r="G7" s="8" t="n">
        <f aca="false">IF(E7="","",(C7-D7)/E7)</f>
        <v>571.428571428571</v>
      </c>
      <c r="H7" s="8" t="n">
        <f aca="false">IF(E7="","",MIN(G7*F7,C7-D7))</f>
        <v>571.428571428571</v>
      </c>
      <c r="I7" s="8" t="n">
        <f aca="false">IF(E7="","",C7-H7)</f>
        <v>3628.57142857143</v>
      </c>
    </row>
    <row r="8" customFormat="false" ht="15" hidden="false" customHeight="false" outlineLevel="0" collapsed="false">
      <c r="A8" s="6"/>
      <c r="B8" s="6"/>
      <c r="C8" s="7"/>
      <c r="D8" s="7"/>
      <c r="E8" s="6"/>
      <c r="F8" s="6"/>
      <c r="G8" s="8" t="str">
        <f aca="false">IF(E8="","",(C8-D8)/E8)</f>
        <v/>
      </c>
      <c r="H8" s="8" t="str">
        <f aca="false">IF(E8="","",MIN(G8*F8,C8-D8))</f>
        <v/>
      </c>
      <c r="I8" s="8" t="str">
        <f aca="false">IF(E8="","",C8-H8)</f>
        <v/>
      </c>
    </row>
    <row r="9" customFormat="false" ht="15" hidden="false" customHeight="false" outlineLevel="0" collapsed="false">
      <c r="A9" s="6"/>
      <c r="B9" s="6"/>
      <c r="C9" s="7"/>
      <c r="D9" s="7"/>
      <c r="E9" s="6"/>
      <c r="F9" s="6"/>
      <c r="G9" s="8" t="str">
        <f aca="false">IF(E9="","",(C9-D9)/E9)</f>
        <v/>
      </c>
      <c r="H9" s="8" t="str">
        <f aca="false">IF(E9="","",MIN(G9*F9,C9-D9))</f>
        <v/>
      </c>
      <c r="I9" s="8" t="str">
        <f aca="false">IF(E9="","",C9-H9)</f>
        <v/>
      </c>
    </row>
    <row r="10" customFormat="false" ht="15" hidden="false" customHeight="false" outlineLevel="0" collapsed="false">
      <c r="A10" s="6"/>
      <c r="B10" s="6"/>
      <c r="C10" s="7"/>
      <c r="D10" s="7"/>
      <c r="E10" s="6"/>
      <c r="F10" s="6"/>
      <c r="G10" s="8" t="str">
        <f aca="false">IF(E10="","",(C10-D10)/E10)</f>
        <v/>
      </c>
      <c r="H10" s="8" t="str">
        <f aca="false">IF(E10="","",MIN(G10*F10,C10-D10))</f>
        <v/>
      </c>
      <c r="I10" s="8" t="str">
        <f aca="false">IF(E10="","",C10-H10)</f>
        <v/>
      </c>
    </row>
    <row r="11" customFormat="false" ht="15" hidden="false" customHeight="false" outlineLevel="0" collapsed="false">
      <c r="A11" s="6"/>
      <c r="B11" s="6"/>
      <c r="C11" s="7"/>
      <c r="D11" s="7"/>
      <c r="E11" s="6"/>
      <c r="F11" s="6"/>
      <c r="G11" s="8" t="str">
        <f aca="false">IF(E11="","",(C11-D11)/E11)</f>
        <v/>
      </c>
      <c r="H11" s="8" t="str">
        <f aca="false">IF(E11="","",MIN(G11*F11,C11-D11))</f>
        <v/>
      </c>
      <c r="I11" s="8" t="str">
        <f aca="false">IF(E11="","",C11-H11)</f>
        <v/>
      </c>
    </row>
    <row r="12" customFormat="false" ht="15" hidden="false" customHeight="false" outlineLevel="0" collapsed="false">
      <c r="A12" s="6"/>
      <c r="B12" s="6"/>
      <c r="C12" s="7"/>
      <c r="D12" s="7"/>
      <c r="E12" s="6"/>
      <c r="F12" s="6"/>
      <c r="G12" s="8" t="str">
        <f aca="false">IF(E12="","",(C12-D12)/E12)</f>
        <v/>
      </c>
      <c r="H12" s="8" t="str">
        <f aca="false">IF(E12="","",MIN(G12*F12,C12-D12))</f>
        <v/>
      </c>
      <c r="I12" s="8" t="str">
        <f aca="false">IF(E12="","",C12-H12)</f>
        <v/>
      </c>
    </row>
    <row r="13" customFormat="false" ht="15" hidden="false" customHeight="false" outlineLevel="0" collapsed="false">
      <c r="A13" s="6"/>
      <c r="B13" s="6"/>
      <c r="C13" s="7"/>
      <c r="D13" s="7"/>
      <c r="E13" s="6"/>
      <c r="F13" s="6"/>
      <c r="G13" s="8" t="str">
        <f aca="false">IF(E13="","",(C13-D13)/E13)</f>
        <v/>
      </c>
      <c r="H13" s="8" t="str">
        <f aca="false">IF(E13="","",MIN(G13*F13,C13-D13))</f>
        <v/>
      </c>
      <c r="I13" s="8" t="str">
        <f aca="false">IF(E13="","",C13-H13)</f>
        <v/>
      </c>
    </row>
    <row r="15" customFormat="false" ht="15" hidden="false" customHeight="false" outlineLevel="0" collapsed="false">
      <c r="C15" s="9" t="n">
        <f aca="false">SUM(C4:C13)</f>
        <v>47500</v>
      </c>
      <c r="F15" s="10" t="s">
        <v>29</v>
      </c>
      <c r="H15" s="11" t="n">
        <f aca="false">SUM(H4:H13)</f>
        <v>18471.4285714286</v>
      </c>
      <c r="I15" s="11" t="n">
        <f aca="false">SUM(I4:I13)</f>
        <v>29028.5714285714</v>
      </c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2026-09-24T17:43:01Z</dcterms:created>
  <dc:creator>openpyxl</dc:creator>
  <dc:description/>
  <dc:language>en-US</dc:language>
  <cp:lastModifiedBy/>
  <dcterms:modified xsi:type="dcterms:W3CDTF">2026-09-24T17:43:01Z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