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Payback Period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<sst xmlns="http://schemas.openxmlformats.org/spreadsheetml/2006/main" count="23" uniqueCount="22">
  <si>
    <t xml:space="preserve">Payback Period Calculator</t>
  </si>
  <si>
    <t xml:space="preserve">What this does</t>
  </si>
  <si>
    <t xml:space="preserve">Calculates how many years (and months) it takes for a project's cumulative cash flows to recover the initial investment — a simple liquidity/risk check that complements NPV and IRR.</t>
  </si>
  <si>
    <t xml:space="preserve">How to use it</t>
  </si>
  <si>
    <t xml:space="preserve">1. Go to the Payback Period tab.</t>
  </si>
  <si>
    <t xml:space="preserve">2. Enter your initial investment as a positive number.</t>
  </si>
  <si>
    <t xml:space="preserve">3. Enter each year's expected net cash flow in the yellow cells.</t>
  </si>
  <si>
    <t xml:space="preserve">4. The Cumulative Cash Flow column and Payback Period calculate automatically.</t>
  </si>
  <si>
    <t xml:space="preserve">Reading the result</t>
  </si>
  <si>
    <t xml:space="preserve">A shorter payback period means faster capital recovery and lower risk exposure, but payback period ignores the time value of money and cash flows after the payback point — always pair it with NPV and IRR, not use it alone.</t>
  </si>
  <si>
    <t xml:space="preserve">Color legend</t>
  </si>
  <si>
    <t xml:space="preserve">Yellow cells: enter your own numbers.  Black text: formulas — do not overtype.</t>
  </si>
  <si>
    <t xml:space="preserve">Initial Investment ($)</t>
  </si>
  <si>
    <t xml:space="preserve">Payback Period (years)</t>
  </si>
  <si>
    <t xml:space="preserve">Year</t>
  </si>
  <si>
    <t xml:space="preserve">Net Cash Flow ($)</t>
  </si>
  <si>
    <t xml:space="preserve">Cumulative Cash Flow ($)</t>
  </si>
  <si>
    <t xml:space="preserve">Reading this</t>
  </si>
  <si>
    <t xml:space="preserve">Cumulative Cash Flow turns positive the year you recover your investment.</t>
  </si>
  <si>
    <t xml:space="preserve">The Payback Period figure interpolates within that year for a fractional answer.</t>
  </si>
  <si>
    <t xml:space="preserve">Compare the result to your company's target payback threshold (often 2–4 years for equipment,</t>
  </si>
  <si>
    <t xml:space="preserve">shorter for marketing spend) to decide if the project clears your bar.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</si>
</sst>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"/>
    <numFmt numFmtId="166" formatCode="0.00"/>
    <numFmt numFmtId="167" formatCode="\$#,##0;&quot;($&quot;#,##0\)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2B4C"/>
      <name val="Calibri"/>
      <family val="0"/>
      <charset val="1"/>
    </font>
    <font>
      <sz val="11"/>
      <color rgb="FF1C2130"/>
      <name val="Calibri"/>
      <family val="0"/>
      <charset val="1"/>
    </font>
    <font>
      <b val="true"/>
      <sz val="13"/>
      <color rgb="FF2F5AA8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b val="true"/>
      <sz val="11"/>
      <color rgb="FF1C2130"/>
      <name val="Calibri"/>
      <family val="0"/>
      <charset val="1"/>
    </font>
    <font>
      <sz val="11"/>
      <color rgb="FF0000FF"/>
      <name val="Calibri"/>
      <family val="0"/>
      <charset val="1"/>
    </font>
    <font>
      <b val="true"/>
      <sz val="13"/>
      <name val="Calibri"/>
      <family val="0"/>
      <charset val="1"/>
    </font>
    <font>
      <b val="true"/>
      <sz val="11"/>
      <color rgb="FF2F5AA8"/>
      <name val="Calibri"/>
      <family val="0"/>
      <charset val="1"/>
    </font>
    <font>
      <sz val="11"/>
      <name val="Calibri"/>
      <family val="0"/>
      <charset val="1"/>
    </font>
    <font>
      <sz val="10"/>
      <color rgb="FF565B6B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A2B4C"/>
        <bgColor rgb="FF1C2130"/>
      </patternFill>
    </fill>
    <fill>
      <patternFill patternType="solid">
        <fgColor rgb="FFFFF9DB"/>
        <bgColor rgb="FFFFFFFF"/>
      </patternFill>
    </fill>
    <fill>
      <patternFill patternType="solid">
        <fgColor rgb="FFE5F3EE"/>
        <bgColor rgb="FFE5ECF8"/>
      </patternFill>
    </fill>
    <fill>
      <patternFill patternType="solid">
        <fgColor rgb="FFE5ECF8"/>
        <bgColor rgb="FFE5F3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5F3EE"/>
      <rgbColor rgb="FF660066"/>
      <rgbColor rgb="FFFF8080"/>
      <rgbColor rgb="FF2F5AA8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CF8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65B6B"/>
      <rgbColor rgb="FF969696"/>
      <rgbColor rgb="FF003366"/>
      <rgbColor rgb="FF339966"/>
      <rgbColor rgb="FF003300"/>
      <rgbColor rgb="FF1C2130"/>
      <rgbColor rgb="FF993300"/>
      <rgbColor rgb="FF993366"/>
      <rgbColor rgb="FF333399"/>
      <rgbColor rgb="FF1A2B4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20.8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7.15" hidden="false" customHeight="false" outlineLevel="0" collapsed="false">
      <c r="A3" s="3" t="s">
        <v>1</v>
      </c>
    </row>
    <row r="4" customFormat="false" ht="28.3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/>
    </row>
    <row r="6" customFormat="false" ht="17.15" hidden="false" customHeight="false" outlineLevel="0" collapsed="false">
      <c r="A6" s="3" t="s">
        <v>3</v>
      </c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/>
    </row>
    <row r="12" customFormat="false" ht="17.15" hidden="false" customHeight="false" outlineLevel="0" collapsed="false">
      <c r="A12" s="3" t="s">
        <v>8</v>
      </c>
    </row>
    <row r="13" customFormat="false" ht="28.3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2"/>
    </row>
    <row r="15" customFormat="false" ht="17.15" hidden="false" customHeight="false" outlineLevel="0" collapsed="false">
      <c r="A15" s="3" t="s">
        <v>10</v>
      </c>
    </row>
    <row r="16" customFormat="false" ht="15" hidden="false" customHeight="false" outlineLevel="0" collapsed="false">
      <c r="A16" s="2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0"/>
    <col collapsed="false" customWidth="true" hidden="false" outlineLevel="0" max="3" min="3" style="0" width="24"/>
    <col collapsed="false" customWidth="true" hidden="false" outlineLevel="0" max="4" min="4" style="0" width="4"/>
    <col collapsed="false" customWidth="true" hidden="false" outlineLevel="0" max="5" min="5" style="0" width="26"/>
    <col collapsed="false" customWidth="true" hidden="false" outlineLevel="0" max="6" min="6" style="0" width="16"/>
  </cols>
  <sheetData>
    <row r="1" customFormat="false" ht="25.5" hidden="false" customHeight="true" outlineLevel="0" collapsed="false">
      <c r="A1" s="4" t="s">
        <v>0</v>
      </c>
      <c r="B1" s="4"/>
      <c r="C1" s="4"/>
    </row>
    <row r="3" customFormat="false" ht="16.15" hidden="false" customHeight="false" outlineLevel="0" collapsed="false">
      <c r="A3" s="5" t="s">
        <v>12</v>
      </c>
      <c r="B3" s="6" t="n">
        <v>60000</v>
      </c>
      <c r="E3" s="5" t="s">
        <v>13</v>
      </c>
      <c r="F3" s="7" t="n">
        <f aca="false">IF(COUNTIF(C6:C15,"&lt;0")=10,"Not recovered within horizon",COUNTIF(C6:C15,"&lt;0")+ABS(INDEX(C6:C15,COUNTIF(C6:C15,"&lt;0")))/INDEX(B6:B15,COUNTIF(C6:C15,"&lt;0")+1))</f>
        <v>3</v>
      </c>
    </row>
    <row r="5" customFormat="false" ht="15" hidden="false" customHeight="false" outlineLevel="0" collapsed="false">
      <c r="A5" s="8" t="s">
        <v>14</v>
      </c>
      <c r="B5" s="8" t="s">
        <v>15</v>
      </c>
      <c r="C5" s="8" t="s">
        <v>16</v>
      </c>
      <c r="E5" s="9" t="s">
        <v>17</v>
      </c>
    </row>
    <row r="6" customFormat="false" ht="35.05" hidden="false" customHeight="false" outlineLevel="0" collapsed="false">
      <c r="A6" s="10" t="n">
        <v>1</v>
      </c>
      <c r="B6" s="11" t="n">
        <v>18000</v>
      </c>
      <c r="C6" s="12" t="n">
        <f aca="false">-B3+B6</f>
        <v>-42000</v>
      </c>
      <c r="E6" s="13" t="s">
        <v>18</v>
      </c>
    </row>
    <row r="7" customFormat="false" ht="35.05" hidden="false" customHeight="false" outlineLevel="0" collapsed="false">
      <c r="A7" s="10" t="n">
        <v>2</v>
      </c>
      <c r="B7" s="11" t="n">
        <v>20000</v>
      </c>
      <c r="C7" s="12" t="n">
        <f aca="false">C6+B7</f>
        <v>-22000</v>
      </c>
      <c r="E7" s="13" t="s">
        <v>19</v>
      </c>
    </row>
    <row r="8" customFormat="false" ht="46.25" hidden="false" customHeight="false" outlineLevel="0" collapsed="false">
      <c r="A8" s="10" t="n">
        <v>3</v>
      </c>
      <c r="B8" s="11" t="n">
        <v>22000</v>
      </c>
      <c r="C8" s="12" t="n">
        <f aca="false">C7+B8</f>
        <v>0</v>
      </c>
      <c r="E8" s="13" t="s">
        <v>20</v>
      </c>
    </row>
    <row r="9" customFormat="false" ht="35.05" hidden="false" customHeight="false" outlineLevel="0" collapsed="false">
      <c r="A9" s="10" t="n">
        <v>4</v>
      </c>
      <c r="B9" s="11" t="n">
        <v>24000</v>
      </c>
      <c r="C9" s="12" t="n">
        <f aca="false">C8+B9</f>
        <v>24000</v>
      </c>
      <c r="E9" s="13" t="s">
        <v>21</v>
      </c>
    </row>
    <row r="10" customFormat="false" ht="15" hidden="false" customHeight="false" outlineLevel="0" collapsed="false">
      <c r="A10" s="10" t="n">
        <v>5</v>
      </c>
      <c r="B10" s="11" t="n">
        <v>26000</v>
      </c>
      <c r="C10" s="12" t="n">
        <f aca="false">C9+B10</f>
        <v>50000</v>
      </c>
    </row>
    <row r="11" customFormat="false" ht="15" hidden="false" customHeight="false" outlineLevel="0" collapsed="false">
      <c r="A11" s="10" t="n">
        <v>6</v>
      </c>
      <c r="B11" s="11" t="n">
        <v>0</v>
      </c>
      <c r="C11" s="12" t="n">
        <f aca="false">C10+B11</f>
        <v>50000</v>
      </c>
    </row>
    <row r="12" customFormat="false" ht="15" hidden="false" customHeight="false" outlineLevel="0" collapsed="false">
      <c r="A12" s="10" t="n">
        <v>7</v>
      </c>
      <c r="B12" s="11" t="n">
        <v>0</v>
      </c>
      <c r="C12" s="12" t="n">
        <f aca="false">C11+B12</f>
        <v>50000</v>
      </c>
    </row>
    <row r="13" customFormat="false" ht="15" hidden="false" customHeight="false" outlineLevel="0" collapsed="false">
      <c r="A13" s="10" t="n">
        <v>8</v>
      </c>
      <c r="B13" s="11" t="n">
        <v>0</v>
      </c>
      <c r="C13" s="12" t="n">
        <f aca="false">C12+B13</f>
        <v>50000</v>
      </c>
    </row>
    <row r="14" customFormat="false" ht="15" hidden="false" customHeight="false" outlineLevel="0" collapsed="false">
      <c r="A14" s="10" t="n">
        <v>9</v>
      </c>
      <c r="B14" s="11" t="n">
        <v>0</v>
      </c>
      <c r="C14" s="12" t="n">
        <f aca="false">C13+B14</f>
        <v>50000</v>
      </c>
    </row>
    <row r="15" customFormat="false" ht="15" hidden="false" customHeight="false" outlineLevel="0" collapsed="false">
      <c r="A15" s="10" t="n">
        <v>10</v>
      </c>
      <c r="B15" s="11" t="n">
        <v>0</v>
      </c>
      <c r="C15" s="12" t="n">
        <f aca="false">C14+B15</f>
        <v>50000</v>
      </c>
    </row>
  </sheetData>
  <mergeCells count="1">
    <mergeCell ref="A1:C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2026-09-24T17:40:57Z</dcterms:created>
  <dc:creator>openpyxl</dc:creator>
  <dc:description/>
  <dc:language>en-US</dc:language>
  <cp:lastModifiedBy/>
  <dcterms:modified xsi:type="dcterms:W3CDTF">2026-09-24T17:40:57Z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